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<sst xmlns="http://schemas.openxmlformats.org/spreadsheetml/2006/main" count="128" uniqueCount="80">
  <si>
    <t>工事費内訳書</t>
  </si>
  <si>
    <t>住　　　　所</t>
  </si>
  <si>
    <t>商号又は名称</t>
  </si>
  <si>
    <t>代 表 者 名</t>
  </si>
  <si>
    <t>工 事 名</t>
  </si>
  <si>
    <t>Ｒ８三土　勝浦三野線　三・三野太刀野山　道路改良工事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</si>
  <si>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</si>
  <si>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</si>
  <si>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</si>
  <si>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</si>
  <si>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</si>
  <si>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</si>
  <si>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</si>
  <si>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</si>
  <si>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</si>
  <si>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</si>
  <si>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</si>
  <si>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</si>
  <si>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残土処理工</t>
  </si>
  <si>
    <t>土砂等運搬</t>
  </si>
  <si>
    <t>残土等処分</t>
  </si>
  <si>
    <t>法面工</t>
  </si>
  <si>
    <t>法枠工</t>
  </si>
  <si>
    <t xml:space="preserve">吹付枠　</t>
  </si>
  <si>
    <t>m2</t>
  </si>
  <si>
    <t>ｱﾝｶｰ工
　設計ｱﾝｶｰ力　Td=64.1kN/本</t>
  </si>
  <si>
    <t>ｱﾝｶｰ工材料費(ｱﾝｶｰ)</t>
  </si>
  <si>
    <t>削孔(ｱﾝｶｰ)</t>
  </si>
  <si>
    <t>m</t>
  </si>
  <si>
    <t>ｱﾝｶｰ鋼材加工･組立･挿入･緊張･定着･頭部処理(ｱﾝｶｰ)</t>
  </si>
  <si>
    <t>本</t>
  </si>
  <si>
    <t>ｸﾞﾗｳﾄ注入</t>
  </si>
  <si>
    <t>ﾎﾞｰﾘﾝｸﾞﾏｼﾝ移設</t>
  </si>
  <si>
    <t>回</t>
  </si>
  <si>
    <t>足場(ｱﾝｶｰ)</t>
  </si>
  <si>
    <t>空m3</t>
  </si>
  <si>
    <t>構造物撤去工</t>
  </si>
  <si>
    <t>構造物取壊し工</t>
  </si>
  <si>
    <t>舗装版切断</t>
  </si>
  <si>
    <t>舗装版破砕</t>
  </si>
  <si>
    <t>吹付法面取壊し</t>
  </si>
  <si>
    <t>運搬処理工</t>
  </si>
  <si>
    <t>殻運搬</t>
  </si>
  <si>
    <t>殻処分</t>
  </si>
  <si>
    <t>殻処分　
　建設汚泥</t>
  </si>
  <si>
    <t>t</t>
  </si>
  <si>
    <t>仮設工</t>
  </si>
  <si>
    <t>工事用道路工</t>
  </si>
  <si>
    <t>工事用道路盛土</t>
  </si>
  <si>
    <t xml:space="preserve">床掘り　</t>
  </si>
  <si>
    <t xml:space="preserve">土のう　</t>
  </si>
  <si>
    <t>袋</t>
  </si>
  <si>
    <t>防護施設工</t>
  </si>
  <si>
    <t xml:space="preserve">切土及び発破防護柵　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</si>
  <si>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</si>
  <si>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</si>
  <si>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</si>
  <si>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</si>
  <si>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</si>
  <si>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</si>
  <si>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</si>
  <si>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</si>
  <si>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</si>
  <si>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</si>
  <si>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準備費</t>
  </si>
  <si>
    <t xml:space="preserve">木根等処分費　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</si>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</sst>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G11+G17+G28+G39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90.0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90.0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21</v>
      </c>
      <c r="C17" s="11"/>
      <c r="D17" s="11"/>
      <c r="E17" s="12" t="s">
        <v>13</v>
      </c>
      <c r="F17" s="13" t="n">
        <v>1.0</v>
      </c>
      <c r="G17" s="15">
        <f>G18+G20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59.0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G21+G22+G23+G24+G25+G26+G27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28</v>
      </c>
      <c r="F22" s="13" t="n">
        <v>9.0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28</v>
      </c>
      <c r="F23" s="13" t="n">
        <v>37.0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30</v>
      </c>
      <c r="F24" s="13" t="n">
        <v>7.0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31</v>
      </c>
      <c r="E25" s="12" t="s">
        <v>17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32</v>
      </c>
      <c r="E26" s="12" t="s">
        <v>33</v>
      </c>
      <c r="F26" s="13" t="n">
        <v>2.0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34</v>
      </c>
      <c r="E27" s="12" t="s">
        <v>35</v>
      </c>
      <c r="F27" s="13" t="n">
        <v>120.0</v>
      </c>
      <c r="G27" s="16"/>
      <c r="I27" s="17" t="n">
        <v>18.0</v>
      </c>
      <c r="J27" s="18" t="n">
        <v>4.0</v>
      </c>
    </row>
    <row r="28" ht="42.0" customHeight="true">
      <c r="A28" s="10"/>
      <c r="B28" s="11" t="s">
        <v>36</v>
      </c>
      <c r="C28" s="11"/>
      <c r="D28" s="11"/>
      <c r="E28" s="12" t="s">
        <v>13</v>
      </c>
      <c r="F28" s="13" t="n">
        <v>1.0</v>
      </c>
      <c r="G28" s="15">
        <f>G29+G33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37</v>
      </c>
      <c r="D29" s="11"/>
      <c r="E29" s="12" t="s">
        <v>13</v>
      </c>
      <c r="F29" s="13" t="n">
        <v>1.0</v>
      </c>
      <c r="G29" s="15">
        <f>G30+G31+G32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38</v>
      </c>
      <c r="E30" s="12" t="s">
        <v>28</v>
      </c>
      <c r="F30" s="13" t="n">
        <v>30.0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39</v>
      </c>
      <c r="E31" s="12" t="s">
        <v>24</v>
      </c>
      <c r="F31" s="13" t="n">
        <v>36.0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40</v>
      </c>
      <c r="E32" s="12" t="s">
        <v>24</v>
      </c>
      <c r="F32" s="13" t="n">
        <v>18.0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41</v>
      </c>
      <c r="D33" s="11"/>
      <c r="E33" s="12" t="s">
        <v>13</v>
      </c>
      <c r="F33" s="13" t="n">
        <v>1.0</v>
      </c>
      <c r="G33" s="15">
        <f>G34+G35+G36+G37+G38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42</v>
      </c>
      <c r="E34" s="12" t="s">
        <v>17</v>
      </c>
      <c r="F34" s="13" t="n">
        <v>2.0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42</v>
      </c>
      <c r="E35" s="12" t="s">
        <v>17</v>
      </c>
      <c r="F35" s="13" t="n">
        <v>2.0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43</v>
      </c>
      <c r="E36" s="12" t="s">
        <v>17</v>
      </c>
      <c r="F36" s="13" t="n">
        <v>2.0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43</v>
      </c>
      <c r="E37" s="12" t="s">
        <v>17</v>
      </c>
      <c r="F37" s="13" t="n">
        <v>2.0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44</v>
      </c>
      <c r="E38" s="12" t="s">
        <v>45</v>
      </c>
      <c r="F38" s="14" t="n">
        <v>0.03</v>
      </c>
      <c r="G38" s="16"/>
      <c r="I38" s="17" t="n">
        <v>29.0</v>
      </c>
      <c r="J38" s="18" t="n">
        <v>4.0</v>
      </c>
    </row>
    <row r="39" ht="42.0" customHeight="true">
      <c r="A39" s="10"/>
      <c r="B39" s="11" t="s">
        <v>46</v>
      </c>
      <c r="C39" s="11"/>
      <c r="D39" s="11"/>
      <c r="E39" s="12" t="s">
        <v>13</v>
      </c>
      <c r="F39" s="13" t="n">
        <v>1.0</v>
      </c>
      <c r="G39" s="15">
        <f>G40+G44+G46</f>
      </c>
      <c r="I39" s="17" t="n">
        <v>30.0</v>
      </c>
      <c r="J39" s="18" t="n">
        <v>2.0</v>
      </c>
    </row>
    <row r="40" ht="42.0" customHeight="true">
      <c r="A40" s="10"/>
      <c r="B40" s="11"/>
      <c r="C40" s="11" t="s">
        <v>47</v>
      </c>
      <c r="D40" s="11"/>
      <c r="E40" s="12" t="s">
        <v>13</v>
      </c>
      <c r="F40" s="13" t="n">
        <v>1.0</v>
      </c>
      <c r="G40" s="15">
        <f>G41+G42+G43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48</v>
      </c>
      <c r="E41" s="12" t="s">
        <v>17</v>
      </c>
      <c r="F41" s="13" t="n">
        <v>6.0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49</v>
      </c>
      <c r="E42" s="12" t="s">
        <v>17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50</v>
      </c>
      <c r="E43" s="12" t="s">
        <v>51</v>
      </c>
      <c r="F43" s="13" t="n">
        <v>5.0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 t="s">
        <v>52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53</v>
      </c>
      <c r="E45" s="12" t="s">
        <v>24</v>
      </c>
      <c r="F45" s="13" t="n">
        <v>130.0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54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55</v>
      </c>
      <c r="E47" s="12" t="s">
        <v>56</v>
      </c>
      <c r="F47" s="13" t="n">
        <v>30.0</v>
      </c>
      <c r="G47" s="16"/>
      <c r="I47" s="17" t="n">
        <v>38.0</v>
      </c>
      <c r="J47" s="18" t="n">
        <v>4.0</v>
      </c>
    </row>
    <row r="48" ht="42.0" customHeight="true">
      <c r="A48" s="10" t="s">
        <v>57</v>
      </c>
      <c r="B48" s="11"/>
      <c r="C48" s="11"/>
      <c r="D48" s="11"/>
      <c r="E48" s="12" t="s">
        <v>13</v>
      </c>
      <c r="F48" s="13" t="n">
        <v>1.0</v>
      </c>
      <c r="G48" s="15">
        <f>G11+G17+G28+G39</f>
      </c>
      <c r="I48" s="17" t="n">
        <v>39.0</v>
      </c>
      <c r="J48" s="18" t="n">
        <v>20.0</v>
      </c>
    </row>
    <row r="49" ht="42.0" customHeight="true">
      <c r="A49" s="10"/>
      <c r="B49" s="11" t="s">
        <v>58</v>
      </c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 t="s">
        <v>59</v>
      </c>
    </row>
    <row r="50" ht="42.0" customHeight="true">
      <c r="A50" s="10"/>
      <c r="B50" s="11" t="s">
        <v>60</v>
      </c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 t="s">
        <v>61</v>
      </c>
    </row>
    <row r="51" ht="42.0" customHeight="true">
      <c r="A51" s="10" t="s">
        <v>62</v>
      </c>
      <c r="B51" s="11"/>
      <c r="C51" s="11"/>
      <c r="D51" s="11"/>
      <c r="E51" s="12" t="s">
        <v>13</v>
      </c>
      <c r="F51" s="13" t="n">
        <v>1.0</v>
      </c>
      <c r="G51" s="15">
        <f>G52+G55</f>
      </c>
      <c r="I51" s="17" t="n">
        <v>42.0</v>
      </c>
      <c r="J51" s="18" t="n">
        <v>200.0</v>
      </c>
    </row>
    <row r="52" ht="42.0" customHeight="true">
      <c r="A52" s="10"/>
      <c r="B52" s="11" t="s">
        <v>63</v>
      </c>
      <c r="C52" s="11"/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2.0</v>
      </c>
    </row>
    <row r="53" ht="42.0" customHeight="true">
      <c r="A53" s="10"/>
      <c r="B53" s="11"/>
      <c r="C53" s="11" t="s">
        <v>64</v>
      </c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65</v>
      </c>
      <c r="E54" s="12" t="s">
        <v>13</v>
      </c>
      <c r="F54" s="13" t="n">
        <v>1.0</v>
      </c>
      <c r="G54" s="16"/>
      <c r="I54" s="17" t="n">
        <v>45.0</v>
      </c>
      <c r="J54" s="18" t="n">
        <v>4.0</v>
      </c>
    </row>
    <row r="55" ht="42.0" customHeight="true">
      <c r="A55" s="10"/>
      <c r="B55" s="11" t="s">
        <v>66</v>
      </c>
      <c r="C55" s="11"/>
      <c r="D55" s="11"/>
      <c r="E55" s="12" t="s">
        <v>13</v>
      </c>
      <c r="F55" s="13" t="n">
        <v>1.0</v>
      </c>
      <c r="G55" s="16"/>
      <c r="I55" s="17" t="n">
        <v>46.0</v>
      </c>
      <c r="J55" s="18"/>
    </row>
    <row r="56" ht="42.0" customHeight="true">
      <c r="A56" s="10" t="s">
        <v>67</v>
      </c>
      <c r="B56" s="11"/>
      <c r="C56" s="11"/>
      <c r="D56" s="11"/>
      <c r="E56" s="12" t="s">
        <v>13</v>
      </c>
      <c r="F56" s="13" t="n">
        <v>1.0</v>
      </c>
      <c r="G56" s="15">
        <f>G48+G51</f>
      </c>
      <c r="I56" s="17" t="n">
        <v>47.0</v>
      </c>
      <c r="J56" s="18"/>
    </row>
    <row r="57" ht="42.0" customHeight="true">
      <c r="A57" s="10"/>
      <c r="B57" s="11" t="s">
        <v>68</v>
      </c>
      <c r="C57" s="11"/>
      <c r="D57" s="11"/>
      <c r="E57" s="12" t="s">
        <v>13</v>
      </c>
      <c r="F57" s="13" t="n">
        <v>1.0</v>
      </c>
      <c r="G57" s="16"/>
      <c r="I57" s="17" t="n">
        <v>48.0</v>
      </c>
      <c r="J57" s="18" t="n">
        <v>210.0</v>
      </c>
    </row>
    <row r="58" ht="42.0" customHeight="true">
      <c r="A58" s="10"/>
      <c r="B58" s="11"/>
      <c r="C58" s="11" t="s">
        <v>69</v>
      </c>
      <c r="D58" s="11"/>
      <c r="E58" s="12" t="s">
        <v>13</v>
      </c>
      <c r="F58" s="13" t="n">
        <v>1.0</v>
      </c>
      <c r="G58" s="16"/>
      <c r="I58" s="17" t="n">
        <v>49.0</v>
      </c>
      <c r="J58" s="18" t="s">
        <v>70</v>
      </c>
    </row>
    <row r="59" ht="42.0" customHeight="true">
      <c r="A59" s="10"/>
      <c r="B59" s="11"/>
      <c r="C59" s="11" t="s">
        <v>71</v>
      </c>
      <c r="D59" s="11"/>
      <c r="E59" s="12" t="s">
        <v>13</v>
      </c>
      <c r="F59" s="13" t="n">
        <v>1.0</v>
      </c>
      <c r="G59" s="16"/>
      <c r="I59" s="17" t="n">
        <v>50.0</v>
      </c>
      <c r="J59" s="18" t="s">
        <v>72</v>
      </c>
    </row>
    <row r="60" ht="42.0" customHeight="true">
      <c r="A60" s="10" t="s">
        <v>73</v>
      </c>
      <c r="B60" s="11"/>
      <c r="C60" s="11"/>
      <c r="D60" s="11"/>
      <c r="E60" s="12" t="s">
        <v>13</v>
      </c>
      <c r="F60" s="13" t="n">
        <v>1.0</v>
      </c>
      <c r="G60" s="15">
        <f>G48+G51+G57</f>
      </c>
      <c r="I60" s="17" t="n">
        <v>51.0</v>
      </c>
      <c r="J60" s="18"/>
    </row>
    <row r="61" ht="42.0" customHeight="true">
      <c r="A61" s="10"/>
      <c r="B61" s="11" t="s">
        <v>74</v>
      </c>
      <c r="C61" s="11"/>
      <c r="D61" s="11"/>
      <c r="E61" s="12" t="s">
        <v>13</v>
      </c>
      <c r="F61" s="13" t="n">
        <v>1.0</v>
      </c>
      <c r="G61" s="16"/>
      <c r="I61" s="17" t="n">
        <v>52.0</v>
      </c>
      <c r="J61" s="18" t="s">
        <v>75</v>
      </c>
    </row>
    <row r="62" ht="42.0" customHeight="true">
      <c r="A62" s="10"/>
      <c r="B62" s="11" t="s">
        <v>76</v>
      </c>
      <c r="C62" s="11"/>
      <c r="D62" s="11"/>
      <c r="E62" s="12" t="s">
        <v>13</v>
      </c>
      <c r="F62" s="13" t="n">
        <v>1.0</v>
      </c>
      <c r="G62" s="16"/>
      <c r="I62" s="17" t="n">
        <v>53.0</v>
      </c>
      <c r="J62" s="18" t="n">
        <v>220.0</v>
      </c>
    </row>
    <row r="63" ht="42.0" customHeight="true">
      <c r="A63" s="10" t="s">
        <v>77</v>
      </c>
      <c r="B63" s="11"/>
      <c r="C63" s="11"/>
      <c r="D63" s="11"/>
      <c r="E63" s="12" t="s">
        <v>13</v>
      </c>
      <c r="F63" s="13" t="n">
        <v>1.0</v>
      </c>
      <c r="G63" s="15">
        <f>G60+G62</f>
      </c>
      <c r="I63" s="17" t="n">
        <v>54.0</v>
      </c>
      <c r="J63" s="18" t="n">
        <v>30.0</v>
      </c>
    </row>
    <row r="64" ht="42.0" customHeight="true">
      <c r="A64" s="19" t="s">
        <v>78</v>
      </c>
      <c r="B64" s="20"/>
      <c r="C64" s="20"/>
      <c r="D64" s="20"/>
      <c r="E64" s="21" t="s">
        <v>79</v>
      </c>
      <c r="F64" s="22" t="s">
        <v>79</v>
      </c>
      <c r="G64" s="24">
        <f>G63</f>
      </c>
      <c r="I64" s="26" t="n">
        <v>55.0</v>
      </c>
      <c r="J64" s="26" t="n">
        <v>90.0</v>
      </c>
    </row>
    <row r="65">
      <c r="I65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B17:D17"/>
    <mergeCell ref="C18:D18"/>
    <mergeCell ref="D19"/>
    <mergeCell ref="C20:D20"/>
    <mergeCell ref="D21"/>
    <mergeCell ref="D22"/>
    <mergeCell ref="D23"/>
    <mergeCell ref="D24"/>
    <mergeCell ref="D25"/>
    <mergeCell ref="D26"/>
    <mergeCell ref="D27"/>
    <mergeCell ref="B28:D28"/>
    <mergeCell ref="C29:D29"/>
    <mergeCell ref="D30"/>
    <mergeCell ref="D31"/>
    <mergeCell ref="D32"/>
    <mergeCell ref="C33:D33"/>
    <mergeCell ref="D34"/>
    <mergeCell ref="D35"/>
    <mergeCell ref="D36"/>
    <mergeCell ref="D37"/>
    <mergeCell ref="D38"/>
    <mergeCell ref="B39:D39"/>
    <mergeCell ref="C40:D40"/>
    <mergeCell ref="D41"/>
    <mergeCell ref="D42"/>
    <mergeCell ref="D43"/>
    <mergeCell ref="C44:D44"/>
    <mergeCell ref="D45"/>
    <mergeCell ref="C46:D46"/>
    <mergeCell ref="D47"/>
    <mergeCell ref="A48:D48"/>
    <mergeCell ref="B49:D49"/>
    <mergeCell ref="B50:D50"/>
    <mergeCell ref="A51:D51"/>
    <mergeCell ref="B52:D52"/>
    <mergeCell ref="C53:D53"/>
    <mergeCell ref="D54"/>
    <mergeCell ref="B55:D55"/>
    <mergeCell ref="A56:D56"/>
    <mergeCell ref="B57:D57"/>
    <mergeCell ref="C58:D58"/>
    <mergeCell ref="C59:D59"/>
    <mergeCell ref="A60:D60"/>
    <mergeCell ref="B61:D61"/>
    <mergeCell ref="B62:D62"/>
    <mergeCell ref="A63:D63"/>
    <mergeCell ref="A64:D6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2026-06-17T04:43:11Z</dcterms:created>
  <dc:creator>Apache POI</dc:creator>
</cp:coreProperties>
</file>